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stancheva\Desktop\g2020\kasov 2020\Разходи COVID-19\м.12\"/>
    </mc:Choice>
  </mc:AlternateContent>
  <workbookProtection lockStructure="1"/>
  <bookViews>
    <workbookView xWindow="0" yWindow="0" windowWidth="20730" windowHeight="11760" activeTab="2"/>
  </bookViews>
  <sheets>
    <sheet name="ОБЩО" sheetId="1" r:id="rId1"/>
    <sheet name="Ведомствени разходи" sheetId="2" r:id="rId2"/>
    <sheet name="Администрирани разходи" sheetId="3" r:id="rId3"/>
    <sheet name="ПРБ неприлагащи прогр. бюджет" sheetId="4" r:id="rId4"/>
  </sheets>
  <calcPr calcId="162913"/>
</workbook>
</file>

<file path=xl/calcChain.xml><?xml version="1.0" encoding="utf-8"?>
<calcChain xmlns="http://schemas.openxmlformats.org/spreadsheetml/2006/main">
  <c r="I8" i="3" l="1"/>
  <c r="N23" i="1"/>
  <c r="N22" i="1"/>
  <c r="N21" i="1"/>
  <c r="M23" i="1"/>
  <c r="L23" i="1"/>
  <c r="K23" i="1"/>
  <c r="J23" i="1"/>
  <c r="J22" i="1"/>
  <c r="J21" i="1"/>
  <c r="M22" i="1"/>
  <c r="M21" i="1"/>
  <c r="L22" i="1"/>
  <c r="K22" i="1"/>
  <c r="K21" i="1" s="1"/>
  <c r="L21" i="1"/>
  <c r="N20" i="1"/>
  <c r="M20" i="1"/>
  <c r="L20" i="1"/>
  <c r="K20" i="1"/>
  <c r="J20" i="1"/>
  <c r="N19" i="1"/>
  <c r="M19" i="1"/>
  <c r="L19" i="1"/>
  <c r="K19" i="1"/>
  <c r="J19" i="1"/>
  <c r="N18" i="1"/>
  <c r="M18" i="1"/>
  <c r="L18" i="1"/>
  <c r="K18" i="1"/>
  <c r="J18" i="1"/>
  <c r="N17" i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N14" i="1"/>
  <c r="M14" i="1"/>
  <c r="L14" i="1"/>
  <c r="K14" i="1"/>
  <c r="J14" i="1"/>
  <c r="N13" i="1"/>
  <c r="M13" i="1"/>
  <c r="L13" i="1"/>
  <c r="K13" i="1"/>
  <c r="J13" i="1"/>
  <c r="N12" i="1"/>
  <c r="M12" i="1"/>
  <c r="L12" i="1"/>
  <c r="K12" i="1"/>
  <c r="J12" i="1"/>
  <c r="N11" i="1"/>
  <c r="M11" i="1"/>
  <c r="L11" i="1"/>
  <c r="K11" i="1"/>
  <c r="J11" i="1"/>
  <c r="N10" i="1"/>
  <c r="M10" i="1"/>
  <c r="M9" i="1"/>
  <c r="M8" i="1"/>
  <c r="M24" i="1" s="1"/>
  <c r="L10" i="1"/>
  <c r="K10" i="1"/>
  <c r="K9" i="1"/>
  <c r="K8" i="1" s="1"/>
  <c r="K24" i="1" s="1"/>
  <c r="J10" i="1"/>
  <c r="N9" i="1"/>
  <c r="N8" i="1" s="1"/>
  <c r="N24" i="1" s="1"/>
  <c r="L9" i="1"/>
  <c r="L8" i="1" s="1"/>
  <c r="L24" i="1" s="1"/>
  <c r="J9" i="1"/>
  <c r="J8" i="1"/>
  <c r="J24" i="1" s="1"/>
  <c r="I23" i="1"/>
  <c r="I22" i="1"/>
  <c r="I21" i="1" s="1"/>
  <c r="I20" i="1"/>
  <c r="I19" i="1"/>
  <c r="I18" i="1"/>
  <c r="I17" i="1"/>
  <c r="I16" i="1"/>
  <c r="I15" i="1"/>
  <c r="I14" i="1"/>
  <c r="I13" i="1"/>
  <c r="I12" i="1"/>
  <c r="I11" i="1"/>
  <c r="I10" i="1"/>
  <c r="I9" i="1"/>
  <c r="I8" i="1" s="1"/>
  <c r="I24" i="1" s="1"/>
  <c r="J8" i="2"/>
  <c r="K8" i="2"/>
  <c r="K24" i="2" s="1"/>
  <c r="L8" i="2"/>
  <c r="M8" i="2"/>
  <c r="N8" i="2"/>
  <c r="J21" i="2"/>
  <c r="K21" i="2"/>
  <c r="L21" i="2"/>
  <c r="L24" i="2" s="1"/>
  <c r="M21" i="2"/>
  <c r="N21" i="2"/>
  <c r="J24" i="2"/>
  <c r="N24" i="2"/>
  <c r="I21" i="2"/>
  <c r="I8" i="2"/>
  <c r="I24" i="2" s="1"/>
  <c r="N21" i="3"/>
  <c r="M21" i="3"/>
  <c r="L21" i="3"/>
  <c r="K21" i="3"/>
  <c r="J21" i="3"/>
  <c r="I21" i="3"/>
  <c r="N8" i="3"/>
  <c r="N24" i="3" s="1"/>
  <c r="M8" i="3"/>
  <c r="M24" i="3" s="1"/>
  <c r="L8" i="3"/>
  <c r="L24" i="3" s="1"/>
  <c r="K8" i="3"/>
  <c r="K24" i="3" s="1"/>
  <c r="J8" i="3"/>
  <c r="J24" i="3" s="1"/>
  <c r="N21" i="4"/>
  <c r="M21" i="4"/>
  <c r="L21" i="4"/>
  <c r="K21" i="4"/>
  <c r="K24" i="4" s="1"/>
  <c r="J21" i="4"/>
  <c r="N8" i="4"/>
  <c r="N24" i="4" s="1"/>
  <c r="M8" i="4"/>
  <c r="M24" i="4" s="1"/>
  <c r="L8" i="4"/>
  <c r="L24" i="4"/>
  <c r="K8" i="4"/>
  <c r="J8" i="4"/>
  <c r="J24" i="4" s="1"/>
  <c r="I21" i="4"/>
  <c r="I8" i="4"/>
  <c r="I24" i="4"/>
  <c r="M24" i="2"/>
  <c r="I24" i="3"/>
  <c r="L4" i="4"/>
  <c r="K4" i="4"/>
  <c r="B4" i="4"/>
  <c r="L4" i="2"/>
  <c r="K4" i="2"/>
  <c r="B4" i="2"/>
  <c r="L4" i="3"/>
  <c r="K4" i="3"/>
  <c r="B4" i="3"/>
</calcChain>
</file>

<file path=xl/sharedStrings.xml><?xml version="1.0" encoding="utf-8"?>
<sst xmlns="http://schemas.openxmlformats.org/spreadsheetml/2006/main" count="124" uniqueCount="39">
  <si>
    <t>1. Персонал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</si>
  <si>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</si>
  <si>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</si>
  <si>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1.3. Осигурителни вноски</t>
  </si>
  <si>
    <t xml:space="preserve">2. Издръжка </t>
  </si>
  <si>
    <t xml:space="preserve">3. Лихви </t>
  </si>
  <si>
    <t xml:space="preserve">в т. ч. външни </t>
  </si>
  <si>
    <t>4. Социални разходи, стипендии</t>
  </si>
  <si>
    <t>в т. ч. стипендии</t>
  </si>
  <si>
    <t xml:space="preserve">5.Субсидии </t>
  </si>
  <si>
    <t>7. Капиталови трансфери</t>
  </si>
  <si>
    <t>8. Предоставени текущи и капиталови трансфери за чужбина</t>
  </si>
  <si>
    <t xml:space="preserve">9. Прираст на държавния резерв и изкупуване на земеделска продукция </t>
  </si>
  <si>
    <t>в т. ч. плащания за попълване на държавния резерв</t>
  </si>
  <si>
    <t xml:space="preserve">          постъпления от продажби на държавния резерв (-)</t>
  </si>
  <si>
    <t xml:space="preserve">за периода от </t>
  </si>
  <si>
    <t>до</t>
  </si>
  <si>
    <t>БЮДЖЕТ</t>
  </si>
  <si>
    <t>в т.ч. за сметка на дарения</t>
  </si>
  <si>
    <t>ДЕС</t>
  </si>
  <si>
    <t xml:space="preserve">ОБЩО РАЗХОДИ </t>
  </si>
  <si>
    <t>ОТЧЕТНИ ДАННИ (в лева)</t>
  </si>
  <si>
    <t xml:space="preserve">ОТЧЕТ ЗА ИЗВЪРШЕНИТЕ РАЗХОДИ 
ВЪВ ВРЪЗКА С МЕРКИТЕ ЗА ПРЕДОТВРАТЯВАНЕ РАЗПРОСТРАНЕНИЕТО НА COVID-19 И ЛЕЧЕНИЕТО МУ, МЕРКИ ЗА ПОДКРЕПА НА БИЗНЕСА И СОЦИАЛНИ МЕРКИ
</t>
  </si>
  <si>
    <t>КСФ</t>
  </si>
  <si>
    <t>ДМП</t>
  </si>
  <si>
    <t>/наименование на първостепенния разпоредител с бюджет/</t>
  </si>
  <si>
    <t>ВСИЧКО РАЗХОДИ</t>
  </si>
  <si>
    <t xml:space="preserve">ОТЧЕТ ЗА ИЗВЪРШЕНИТЕ ВЕДОМСТВЕНИ РАЗХОДИ 
ВЪВ ВРЪЗКА С МЕРКИТЕ ЗА ПРЕДОТВРАТЯВАНЕ РАЗПРОСТРАНЕНИЕТО НА COVID-19 И ЛЕЧЕНИЕТО МУ, МЕРКИ ЗА ПОДКРЕПА НА БИЗНЕСА И СОЦИАЛНИ МЕРКИ
</t>
  </si>
  <si>
    <t>ДФЗ-РА</t>
  </si>
  <si>
    <t xml:space="preserve">ВЕДОМСТВЕНИ РАЗХОДИ </t>
  </si>
  <si>
    <t xml:space="preserve">АДМИНИСТРИРАНИ РАЗХОДИ </t>
  </si>
  <si>
    <t xml:space="preserve">ОТЧЕТ ЗА ИЗВЪРШЕНИТЕ АДМИНИСТРИРАНИ РАЗХОДИ 
ВЪВ ВРЪЗКА С МЕРКИТЕ ЗА ПРЕДОТВРАТЯВАНЕ РАЗПРОСТРАНЕНИЕТО НА COVID-19 И ЛЕЧЕНИЕТО МУ, МЕРКИ ЗА ПОДКРЕПА НА БИЗНЕСА И СОЦИАЛНИ МЕРКИ
</t>
  </si>
  <si>
    <t>6. Придобиване на нeфинансови активи</t>
  </si>
  <si>
    <t>Приложение "Отчет разходи COVID-19"</t>
  </si>
  <si>
    <t xml:space="preserve">РАЗХОДИ </t>
  </si>
  <si>
    <t>* Тази страница се попълва само от ПРБ, които не прилагат програмен формат на бюджет.</t>
  </si>
  <si>
    <t>КОМИСИЯ ЗА ЗАЩИТА НА КОНКУРЕНЦИЯТА</t>
  </si>
  <si>
    <t>01.03.2020 г.</t>
  </si>
  <si>
    <t>31.12.2020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</si>
</sst>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indexed="16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indexed="16"/>
      <name val="Times New Roman CYR"/>
      <charset val="204"/>
    </font>
    <font>
      <i/>
      <sz val="12"/>
      <color indexed="16"/>
      <name val="Times New Roman CYR"/>
      <charset val="204"/>
    </font>
    <font>
      <b/>
      <sz val="11"/>
      <color indexed="16"/>
      <name val="Times New Roman CYR"/>
      <charset val="204"/>
    </font>
    <font>
      <sz val="10"/>
      <name val="Hebar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63">
    <xf numFmtId="0" fontId="0" fillId="0" borderId="0" xfId="0"/>
    <xf numFmtId="0" fontId="5" fillId="2" borderId="0" xfId="0" applyFont="1" applyFill="1" applyBorder="1"/>
    <xf numFmtId="0" fontId="6" fillId="2" borderId="0" xfId="1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horizontal="center" vertical="center" wrapText="1"/>
    </xf>
    <xf numFmtId="0" fontId="0" fillId="3" borderId="0" xfId="0" applyFill="1"/>
    <xf numFmtId="0" fontId="7" fillId="2" borderId="0" xfId="1" applyFont="1" applyFill="1" applyBorder="1" applyAlignment="1" applyProtection="1">
      <alignment vertical="center" wrapText="1"/>
    </xf>
    <xf numFmtId="0" fontId="0" fillId="2" borderId="0" xfId="0" applyFill="1" applyBorder="1"/>
    <xf numFmtId="0" fontId="9" fillId="2" borderId="1" xfId="1" applyFont="1" applyFill="1" applyBorder="1" applyAlignment="1" applyProtection="1">
      <alignment horizontal="center" vertical="center" wrapText="1"/>
    </xf>
    <xf numFmtId="0" fontId="11" fillId="2" borderId="2" xfId="2" applyFont="1" applyFill="1" applyBorder="1" applyAlignment="1" applyProtection="1">
      <alignment horizontal="center"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2" borderId="5" xfId="1" applyFont="1" applyFill="1" applyBorder="1" applyAlignment="1" applyProtection="1">
      <alignment horizontal="center" vertical="center" wrapText="1"/>
    </xf>
    <xf numFmtId="0" fontId="5" fillId="2" borderId="3" xfId="0" applyFont="1" applyFill="1" applyBorder="1"/>
    <xf numFmtId="0" fontId="7" fillId="2" borderId="6" xfId="1" applyFont="1" applyFill="1" applyBorder="1" applyAlignment="1" applyProtection="1">
      <alignment horizontal="center" vertical="center" wrapText="1"/>
    </xf>
    <xf numFmtId="0" fontId="7" fillId="2" borderId="6" xfId="1" applyFont="1" applyFill="1" applyBorder="1" applyAlignment="1" applyProtection="1">
      <alignment vertical="center" wrapText="1"/>
    </xf>
    <xf numFmtId="0" fontId="5" fillId="2" borderId="7" xfId="0" applyFont="1" applyFill="1" applyBorder="1"/>
    <xf numFmtId="0" fontId="7" fillId="2" borderId="8" xfId="1" applyFont="1" applyFill="1" applyBorder="1" applyAlignment="1" applyProtection="1">
      <alignment vertical="center" wrapText="1"/>
    </xf>
    <xf numFmtId="0" fontId="7" fillId="2" borderId="9" xfId="1" applyFont="1" applyFill="1" applyBorder="1" applyAlignment="1" applyProtection="1">
      <alignment vertical="center" wrapText="1"/>
    </xf>
    <xf numFmtId="0" fontId="0" fillId="0" borderId="0" xfId="0" applyProtection="1"/>
    <xf numFmtId="0" fontId="5" fillId="2" borderId="3" xfId="0" applyFont="1" applyFill="1" applyBorder="1" applyProtection="1"/>
    <xf numFmtId="0" fontId="5" fillId="2" borderId="0" xfId="0" applyFont="1" applyFill="1" applyBorder="1" applyProtection="1"/>
    <xf numFmtId="0" fontId="0" fillId="2" borderId="0" xfId="0" applyFill="1" applyBorder="1" applyProtection="1"/>
    <xf numFmtId="0" fontId="5" fillId="2" borderId="7" xfId="0" applyFont="1" applyFill="1" applyBorder="1" applyProtection="1"/>
    <xf numFmtId="0" fontId="0" fillId="3" borderId="0" xfId="0" applyFill="1" applyProtection="1"/>
    <xf numFmtId="0" fontId="7" fillId="2" borderId="10" xfId="1" applyFont="1" applyFill="1" applyBorder="1" applyAlignment="1" applyProtection="1">
      <alignment vertical="center" wrapText="1"/>
    </xf>
    <xf numFmtId="3" fontId="0" fillId="2" borderId="11" xfId="0" applyNumberFormat="1" applyFont="1" applyFill="1" applyBorder="1" applyProtection="1"/>
    <xf numFmtId="3" fontId="0" fillId="0" borderId="10" xfId="0" applyNumberFormat="1" applyFont="1" applyBorder="1" applyProtection="1"/>
    <xf numFmtId="3" fontId="0" fillId="2" borderId="12" xfId="0" applyNumberFormat="1" applyFont="1" applyFill="1" applyBorder="1" applyProtection="1"/>
    <xf numFmtId="3" fontId="12" fillId="2" borderId="10" xfId="0" quotePrefix="1" applyNumberFormat="1" applyFont="1" applyFill="1" applyBorder="1" applyAlignment="1" applyProtection="1"/>
    <xf numFmtId="3" fontId="0" fillId="0" borderId="10" xfId="0" applyNumberFormat="1" applyFont="1" applyBorder="1" applyProtection="1">
      <protection locked="0"/>
    </xf>
    <xf numFmtId="3" fontId="0" fillId="3" borderId="10" xfId="0" applyNumberFormat="1" applyFont="1" applyFill="1" applyBorder="1" applyProtection="1">
      <protection locked="0"/>
    </xf>
    <xf numFmtId="3" fontId="12" fillId="2" borderId="10" xfId="0" quotePrefix="1" applyNumberFormat="1" applyFont="1" applyFill="1" applyBorder="1" applyAlignment="1" applyProtection="1">
      <protection locked="0"/>
    </xf>
    <xf numFmtId="0" fontId="16" fillId="0" borderId="0" xfId="0" applyFont="1"/>
    <xf numFmtId="3" fontId="0" fillId="3" borderId="10" xfId="0" applyNumberFormat="1" applyFont="1" applyFill="1" applyBorder="1" applyProtection="1"/>
    <xf numFmtId="14" fontId="7" fillId="2" borderId="13" xfId="1" applyNumberFormat="1" applyFont="1" applyFill="1" applyBorder="1" applyAlignment="1" applyProtection="1">
      <alignment vertical="center" wrapText="1"/>
      <protection locked="0"/>
    </xf>
    <xf numFmtId="0" fontId="2" fillId="2" borderId="10" xfId="0" quotePrefix="1" applyFont="1" applyFill="1" applyBorder="1" applyAlignment="1" applyProtection="1">
      <alignment horizontal="left"/>
    </xf>
    <xf numFmtId="0" fontId="2" fillId="2" borderId="14" xfId="0" quotePrefix="1" applyFont="1" applyFill="1" applyBorder="1" applyAlignment="1" applyProtection="1">
      <alignment horizontal="left"/>
    </xf>
    <xf numFmtId="0" fontId="2" fillId="3" borderId="15" xfId="0" quotePrefix="1" applyFont="1" applyFill="1" applyBorder="1" applyAlignment="1" applyProtection="1">
      <alignment horizontal="left" wrapText="1"/>
    </xf>
    <xf numFmtId="0" fontId="2" fillId="3" borderId="16" xfId="0" quotePrefix="1" applyFont="1" applyFill="1" applyBorder="1" applyAlignment="1" applyProtection="1">
      <alignment horizontal="left" wrapText="1"/>
    </xf>
    <xf numFmtId="0" fontId="2" fillId="3" borderId="17" xfId="0" quotePrefix="1" applyFont="1" applyFill="1" applyBorder="1" applyAlignment="1" applyProtection="1">
      <alignment horizontal="left" wrapText="1"/>
    </xf>
    <xf numFmtId="0" fontId="2" fillId="3" borderId="10" xfId="0" applyFont="1" applyFill="1" applyBorder="1" applyAlignment="1" applyProtection="1">
      <alignment horizontal="left"/>
    </xf>
    <xf numFmtId="0" fontId="11" fillId="2" borderId="18" xfId="2" applyFont="1" applyFill="1" applyBorder="1" applyAlignment="1" applyProtection="1">
      <alignment horizontal="center" vertical="center" wrapText="1"/>
    </xf>
    <xf numFmtId="0" fontId="11" fillId="2" borderId="19" xfId="2" applyFont="1" applyFill="1" applyBorder="1" applyAlignment="1" applyProtection="1">
      <alignment horizontal="center" vertical="center" wrapText="1"/>
    </xf>
    <xf numFmtId="0" fontId="11" fillId="2" borderId="20" xfId="2" applyFont="1" applyFill="1" applyBorder="1" applyAlignment="1" applyProtection="1">
      <alignment horizontal="center" vertical="center" wrapText="1"/>
    </xf>
    <xf numFmtId="0" fontId="13" fillId="2" borderId="13" xfId="0" applyFont="1" applyFill="1" applyBorder="1" applyAlignment="1" applyProtection="1">
      <alignment horizont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8" fillId="2" borderId="8" xfId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4" fillId="2" borderId="4" xfId="1" applyFont="1" applyFill="1" applyBorder="1" applyAlignment="1" applyProtection="1">
      <alignment horizontal="center" vertical="top" wrapText="1"/>
    </xf>
    <xf numFmtId="0" fontId="4" fillId="2" borderId="1" xfId="1" applyFont="1" applyFill="1" applyBorder="1" applyAlignment="1" applyProtection="1">
      <alignment horizontal="center" vertical="top" wrapText="1"/>
    </xf>
    <xf numFmtId="0" fontId="4" fillId="2" borderId="5" xfId="1" applyFont="1" applyFill="1" applyBorder="1" applyAlignment="1" applyProtection="1">
      <alignment horizontal="center" vertical="top" wrapText="1"/>
    </xf>
    <xf numFmtId="0" fontId="1" fillId="2" borderId="2" xfId="0" quotePrefix="1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left"/>
    </xf>
    <xf numFmtId="0" fontId="15" fillId="0" borderId="8" xfId="0" applyFont="1" applyBorder="1" applyAlignment="1">
      <alignment horizontal="right"/>
    </xf>
    <xf numFmtId="0" fontId="13" fillId="2" borderId="15" xfId="0" applyFont="1" applyFill="1" applyBorder="1" applyAlignment="1" applyProtection="1">
      <alignment horizontal="center"/>
    </xf>
    <xf numFmtId="0" fontId="13" fillId="2" borderId="16" xfId="0" applyFont="1" applyFill="1" applyBorder="1" applyAlignment="1" applyProtection="1">
      <alignment horizontal="center"/>
    </xf>
    <xf numFmtId="0" fontId="14" fillId="0" borderId="16" xfId="0" applyFont="1" applyBorder="1" applyAlignment="1" applyProtection="1">
      <alignment horizontal="center"/>
    </xf>
    <xf numFmtId="0" fontId="14" fillId="0" borderId="17" xfId="0" applyFont="1" applyBorder="1" applyAlignment="1" applyProtection="1">
      <alignment horizontal="center"/>
    </xf>
    <xf numFmtId="0" fontId="8" fillId="2" borderId="21" xfId="1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 applyProtection="1">
      <alignment horizontal="center"/>
    </xf>
  </cellXfs>
  <cellStyles count="3">
    <cellStyle name="Normal" xfId="0" builtinId="0"/>
    <cellStyle name="Normal 2" xfId="1"/>
    <cellStyle name="Normal_EBK_PROJECT_2001-la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Zeros="0" topLeftCell="D1" zoomScaleNormal="100" workbookViewId="0">
      <pane ySplit="7" topLeftCell="A8" activePane="bottomLeft" state="frozen"/>
      <selection pane="bottomLeft" activeCell="L5" sqref="L5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1" width="16.85546875" customWidth="1"/>
    <col min="12" max="12" width="15.85546875" customWidth="1"/>
    <col min="13" max="13" width="16.85546875" customWidth="1"/>
    <col min="14" max="14" width="14.85546875" customWidth="1"/>
  </cols>
  <sheetData>
    <row r="1" spans="1:14" ht="15.75" thickBot="1">
      <c r="L1" s="49" t="s">
        <v>33</v>
      </c>
      <c r="M1" s="49"/>
      <c r="N1" s="49"/>
    </row>
    <row r="2" spans="1:14" ht="49.5" customHeight="1">
      <c r="A2" s="50" t="s">
        <v>22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4" ht="21.75" customHeight="1" thickBo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 thickBot="1">
      <c r="A4" s="13"/>
      <c r="B4" s="45" t="s">
        <v>36</v>
      </c>
      <c r="C4" s="45"/>
      <c r="D4" s="45"/>
      <c r="E4" s="45"/>
      <c r="F4" s="46"/>
      <c r="G4" s="46"/>
      <c r="H4" s="46"/>
      <c r="I4" s="46"/>
      <c r="J4" s="46"/>
      <c r="K4" s="35" t="s">
        <v>37</v>
      </c>
      <c r="L4" s="35" t="s">
        <v>38</v>
      </c>
      <c r="M4" s="6"/>
      <c r="N4" s="15"/>
    </row>
    <row r="5" spans="1:14" ht="18.75" customHeight="1" thickBot="1">
      <c r="A5" s="16"/>
      <c r="B5" s="47" t="s">
        <v>25</v>
      </c>
      <c r="C5" s="48"/>
      <c r="D5" s="48"/>
      <c r="E5" s="48"/>
      <c r="F5" s="48"/>
      <c r="G5" s="48"/>
      <c r="H5" s="48"/>
      <c r="I5" s="48"/>
      <c r="J5" s="48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2" t="s">
        <v>21</v>
      </c>
      <c r="J6" s="43"/>
      <c r="K6" s="43"/>
      <c r="L6" s="43"/>
      <c r="M6" s="43"/>
      <c r="N6" s="44"/>
    </row>
    <row r="7" spans="1:14" ht="26.25" thickBot="1">
      <c r="A7" s="53" t="s">
        <v>20</v>
      </c>
      <c r="B7" s="53"/>
      <c r="C7" s="53"/>
      <c r="D7" s="53"/>
      <c r="E7" s="53"/>
      <c r="F7" s="53"/>
      <c r="G7" s="53"/>
      <c r="H7" s="53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37" t="s">
        <v>0</v>
      </c>
      <c r="B8" s="37"/>
      <c r="C8" s="37"/>
      <c r="D8" s="37"/>
      <c r="E8" s="37"/>
      <c r="F8" s="37"/>
      <c r="G8" s="37"/>
      <c r="H8" s="37"/>
      <c r="I8" s="26">
        <f t="shared" ref="I8:N8" si="0">SUM(I9:I11)</f>
        <v>4027</v>
      </c>
      <c r="J8" s="26">
        <f t="shared" si="0"/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38" t="s">
        <v>1</v>
      </c>
      <c r="B9" s="39"/>
      <c r="C9" s="39"/>
      <c r="D9" s="39"/>
      <c r="E9" s="39"/>
      <c r="F9" s="39"/>
      <c r="G9" s="39"/>
      <c r="H9" s="40"/>
      <c r="I9" s="27">
        <f>'Ведомствени разходи'!I9+'Администрирани разходи'!I9+'ПРБ неприлагащи прогр. бюджет'!I9</f>
        <v>3600</v>
      </c>
      <c r="J9" s="27">
        <f>'Ведомствени разходи'!J9+'Администрирани разходи'!J9+'ПРБ неприлагащи прогр. бюджет'!J9</f>
        <v>0</v>
      </c>
      <c r="K9" s="27">
        <f>'Ведомствени разходи'!K9+'Администрирани разходи'!K9+'ПРБ неприлагащи прогр. бюджет'!K9</f>
        <v>0</v>
      </c>
      <c r="L9" s="27">
        <f>'Ведомствени разходи'!L9+'Администрирани разходи'!L9+'ПРБ неприлагащи прогр. бюджет'!L9</f>
        <v>0</v>
      </c>
      <c r="M9" s="27">
        <f>'Ведомствени разходи'!M9+'Администрирани разходи'!M9+'ПРБ неприлагащи прогр. бюджет'!M9</f>
        <v>0</v>
      </c>
      <c r="N9" s="27">
        <f>'Ведомствени разходи'!N9+'Администрирани разходи'!N9+'ПРБ неприлагащи прогр. бюджет'!N9</f>
        <v>0</v>
      </c>
    </row>
    <row r="10" spans="1:14" ht="15.75">
      <c r="A10" s="41" t="s">
        <v>2</v>
      </c>
      <c r="B10" s="41"/>
      <c r="C10" s="41"/>
      <c r="D10" s="41"/>
      <c r="E10" s="41"/>
      <c r="F10" s="41"/>
      <c r="G10" s="41"/>
      <c r="H10" s="41"/>
      <c r="I10" s="27">
        <f>'Ведомствени разходи'!I10+'Администрирани разходи'!I10+'ПРБ неприлагащи прогр. бюджет'!I10</f>
        <v>0</v>
      </c>
      <c r="J10" s="27">
        <f>'Ведомствени разходи'!J10+'Администрирани разходи'!J10+'ПРБ неприлагащи прогр. бюджет'!J10</f>
        <v>0</v>
      </c>
      <c r="K10" s="27">
        <f>'Ведомствени разходи'!K10+'Администрирани разходи'!K10+'ПРБ неприлагащи прогр. бюджет'!K10</f>
        <v>0</v>
      </c>
      <c r="L10" s="27">
        <f>'Ведомствени разходи'!L10+'Администрирани разходи'!L10+'ПРБ неприлагащи прогр. бюджет'!L10</f>
        <v>0</v>
      </c>
      <c r="M10" s="27">
        <f>'Ведомствени разходи'!M10+'Администрирани разходи'!M10+'ПРБ неприлагащи прогр. бюджет'!M10</f>
        <v>0</v>
      </c>
      <c r="N10" s="27">
        <f>'Ведомствени разходи'!N10+'Администрирани разходи'!N10+'ПРБ неприлагащи прогр. бюджет'!N10</f>
        <v>0</v>
      </c>
    </row>
    <row r="11" spans="1:14" ht="15.75">
      <c r="A11" s="41" t="s">
        <v>3</v>
      </c>
      <c r="B11" s="41"/>
      <c r="C11" s="41"/>
      <c r="D11" s="41"/>
      <c r="E11" s="41"/>
      <c r="F11" s="41"/>
      <c r="G11" s="41"/>
      <c r="H11" s="41"/>
      <c r="I11" s="27">
        <f>'Ведомствени разходи'!I11+'Администрирани разходи'!I11+'ПРБ неприлагащи прогр. бюджет'!I11</f>
        <v>427</v>
      </c>
      <c r="J11" s="27">
        <f>'Ведомствени разходи'!J11+'Администрирани разходи'!J11+'ПРБ неприлагащи прогр. бюджет'!J11</f>
        <v>0</v>
      </c>
      <c r="K11" s="27">
        <f>'Ведомствени разходи'!K11+'Администрирани разходи'!K11+'ПРБ неприлагащи прогр. бюджет'!K11</f>
        <v>0</v>
      </c>
      <c r="L11" s="27">
        <f>'Ведомствени разходи'!L11+'Администрирани разходи'!L11+'ПРБ неприлагащи прогр. бюджет'!L11</f>
        <v>0</v>
      </c>
      <c r="M11" s="27">
        <f>'Ведомствени разходи'!M11+'Администрирани разходи'!M11+'ПРБ неприлагащи прогр. бюджет'!M11</f>
        <v>0</v>
      </c>
      <c r="N11" s="27">
        <f>'Ведомствени разходи'!N11+'Администрирани разходи'!N11+'ПРБ неприлагащи прогр. бюджет'!N11</f>
        <v>0</v>
      </c>
    </row>
    <row r="12" spans="1:14" ht="15.75">
      <c r="A12" s="36" t="s">
        <v>4</v>
      </c>
      <c r="B12" s="36"/>
      <c r="C12" s="36"/>
      <c r="D12" s="36"/>
      <c r="E12" s="36"/>
      <c r="F12" s="36"/>
      <c r="G12" s="36"/>
      <c r="H12" s="36"/>
      <c r="I12" s="29">
        <f>'Ведомствени разходи'!I12+'Администрирани разходи'!I12+'ПРБ неприлагащи прогр. бюджет'!I12</f>
        <v>35958</v>
      </c>
      <c r="J12" s="29">
        <f>'Ведомствени разходи'!J12+'Администрирани разходи'!J12+'ПРБ неприлагащи прогр. бюджет'!J12</f>
        <v>0</v>
      </c>
      <c r="K12" s="29">
        <f>'Ведомствени разходи'!K12+'Администрирани разходи'!K12+'ПРБ неприлагащи прогр. бюджет'!K12</f>
        <v>0</v>
      </c>
      <c r="L12" s="29">
        <f>'Ведомствени разходи'!L12+'Администрирани разходи'!L12+'ПРБ неприлагащи прогр. бюджет'!L12</f>
        <v>0</v>
      </c>
      <c r="M12" s="29">
        <f>'Ведомствени разходи'!M12+'Администрирани разходи'!M12+'ПРБ неприлагащи прогр. бюджет'!M12</f>
        <v>0</v>
      </c>
      <c r="N12" s="29">
        <f>'Ведомствени разходи'!N12+'Администрирани разходи'!N12+'ПРБ неприлагащи прогр. бюджет'!N12</f>
        <v>0</v>
      </c>
    </row>
    <row r="13" spans="1:14" ht="15.75">
      <c r="A13" s="36" t="s">
        <v>5</v>
      </c>
      <c r="B13" s="36"/>
      <c r="C13" s="36"/>
      <c r="D13" s="36"/>
      <c r="E13" s="36"/>
      <c r="F13" s="36"/>
      <c r="G13" s="36"/>
      <c r="H13" s="36"/>
      <c r="I13" s="29">
        <f>'Ведомствени разходи'!I13+'Администрирани разходи'!I13+'ПРБ неприлагащи прогр. бюджет'!I13</f>
        <v>0</v>
      </c>
      <c r="J13" s="29">
        <f>'Ведомствени разходи'!J13+'Администрирани разходи'!J13+'ПРБ неприлагащи прогр. бюджет'!J13</f>
        <v>0</v>
      </c>
      <c r="K13" s="29">
        <f>'Ведомствени разходи'!K13+'Администрирани разходи'!K13+'ПРБ неприлагащи прогр. бюджет'!K13</f>
        <v>0</v>
      </c>
      <c r="L13" s="29">
        <f>'Ведомствени разходи'!L13+'Администрирани разходи'!L13+'ПРБ неприлагащи прогр. бюджет'!L13</f>
        <v>0</v>
      </c>
      <c r="M13" s="29">
        <f>'Ведомствени разходи'!M13+'Администрирани разходи'!M13+'ПРБ неприлагащи прогр. бюджет'!M13</f>
        <v>0</v>
      </c>
      <c r="N13" s="29">
        <f>'Ведомствени разходи'!N13+'Администрирани разходи'!N13+'ПРБ неприлагащи прогр. бюджет'!N13</f>
        <v>0</v>
      </c>
    </row>
    <row r="14" spans="1:14" s="5" customFormat="1" ht="15.75">
      <c r="A14" s="41" t="s">
        <v>6</v>
      </c>
      <c r="B14" s="41"/>
      <c r="C14" s="41"/>
      <c r="D14" s="41"/>
      <c r="E14" s="41"/>
      <c r="F14" s="41"/>
      <c r="G14" s="41"/>
      <c r="H14" s="41"/>
      <c r="I14" s="34">
        <f>'Ведомствени разходи'!I14+'Администрирани разходи'!I14+'ПРБ неприлагащи прогр. бюджет'!I14</f>
        <v>0</v>
      </c>
      <c r="J14" s="34">
        <f>'Ведомствени разходи'!J14+'Администрирани разходи'!J14+'ПРБ неприлагащи прогр. бюджет'!J14</f>
        <v>0</v>
      </c>
      <c r="K14" s="34">
        <f>'Ведомствени разходи'!K14+'Администрирани разходи'!K14+'ПРБ неприлагащи прогр. бюджет'!K14</f>
        <v>0</v>
      </c>
      <c r="L14" s="34">
        <f>'Ведомствени разходи'!L14+'Администрирани разходи'!L14+'ПРБ неприлагащи прогр. бюджет'!L14</f>
        <v>0</v>
      </c>
      <c r="M14" s="34">
        <f>'Ведомствени разходи'!M14+'Администрирани разходи'!M14+'ПРБ неприлагащи прогр. бюджет'!M14</f>
        <v>0</v>
      </c>
      <c r="N14" s="34">
        <f>'Ведомствени разходи'!N14+'Администрирани разходи'!N14+'ПРБ неприлагащи прогр. бюджет'!N14</f>
        <v>0</v>
      </c>
    </row>
    <row r="15" spans="1:14" ht="15.75">
      <c r="A15" s="36" t="s">
        <v>7</v>
      </c>
      <c r="B15" s="36"/>
      <c r="C15" s="36"/>
      <c r="D15" s="36"/>
      <c r="E15" s="36"/>
      <c r="F15" s="36"/>
      <c r="G15" s="36"/>
      <c r="H15" s="36"/>
      <c r="I15" s="29">
        <f>'Ведомствени разходи'!I15+'Администрирани разходи'!I15+'ПРБ неприлагащи прогр. бюджет'!I15</f>
        <v>0</v>
      </c>
      <c r="J15" s="29">
        <f>'Ведомствени разходи'!J15+'Администрирани разходи'!J15+'ПРБ неприлагащи прогр. бюджет'!J15</f>
        <v>0</v>
      </c>
      <c r="K15" s="29">
        <f>'Ведомствени разходи'!K15+'Администрирани разходи'!K15+'ПРБ неприлагащи прогр. бюджет'!K15</f>
        <v>0</v>
      </c>
      <c r="L15" s="29">
        <f>'Ведомствени разходи'!L15+'Администрирани разходи'!L15+'ПРБ неприлагащи прогр. бюджет'!L15</f>
        <v>0</v>
      </c>
      <c r="M15" s="29">
        <f>'Ведомствени разходи'!M15+'Администрирани разходи'!M15+'ПРБ неприлагащи прогр. бюджет'!M15</f>
        <v>0</v>
      </c>
      <c r="N15" s="29">
        <f>'Ведомствени разходи'!N15+'Администрирани разходи'!N15+'ПРБ неприлагащи прогр. бюджет'!N15</f>
        <v>0</v>
      </c>
    </row>
    <row r="16" spans="1:14" s="5" customFormat="1" ht="15.75">
      <c r="A16" s="41" t="s">
        <v>8</v>
      </c>
      <c r="B16" s="41"/>
      <c r="C16" s="41"/>
      <c r="D16" s="41"/>
      <c r="E16" s="41"/>
      <c r="F16" s="41"/>
      <c r="G16" s="41"/>
      <c r="H16" s="41"/>
      <c r="I16" s="34">
        <f>'Ведомствени разходи'!I16+'Администрирани разходи'!I16+'ПРБ неприлагащи прогр. бюджет'!I16</f>
        <v>0</v>
      </c>
      <c r="J16" s="34">
        <f>'Ведомствени разходи'!J16+'Администрирани разходи'!J16+'ПРБ неприлагащи прогр. бюджет'!J16</f>
        <v>0</v>
      </c>
      <c r="K16" s="34">
        <f>'Ведомствени разходи'!K16+'Администрирани разходи'!K16+'ПРБ неприлагащи прогр. бюджет'!K16</f>
        <v>0</v>
      </c>
      <c r="L16" s="34">
        <f>'Ведомствени разходи'!L16+'Администрирани разходи'!L16+'ПРБ неприлагащи прогр. бюджет'!L16</f>
        <v>0</v>
      </c>
      <c r="M16" s="34">
        <f>'Ведомствени разходи'!M16+'Администрирани разходи'!M16+'ПРБ неприлагащи прогр. бюджет'!M16</f>
        <v>0</v>
      </c>
      <c r="N16" s="34">
        <f>'Ведомствени разходи'!N16+'Администрирани разходи'!N16+'ПРБ неприлагащи прогр. бюджет'!N16</f>
        <v>0</v>
      </c>
    </row>
    <row r="17" spans="1:14" ht="15.75">
      <c r="A17" s="36" t="s">
        <v>9</v>
      </c>
      <c r="B17" s="36"/>
      <c r="C17" s="36"/>
      <c r="D17" s="36"/>
      <c r="E17" s="36"/>
      <c r="F17" s="36"/>
      <c r="G17" s="36"/>
      <c r="H17" s="36"/>
      <c r="I17" s="29">
        <f>'Ведомствени разходи'!I17+'Администрирани разходи'!I17+'ПРБ неприлагащи прогр. бюджет'!I17</f>
        <v>0</v>
      </c>
      <c r="J17" s="29">
        <f>'Ведомствени разходи'!J17+'Администрирани разходи'!J17+'ПРБ неприлагащи прогр. бюджет'!J17</f>
        <v>0</v>
      </c>
      <c r="K17" s="29">
        <f>'Ведомствени разходи'!K17+'Администрирани разходи'!K17+'ПРБ неприлагащи прогр. бюджет'!K17</f>
        <v>0</v>
      </c>
      <c r="L17" s="29">
        <f>'Ведомствени разходи'!L17+'Администрирани разходи'!L17+'ПРБ неприлагащи прогр. бюджет'!L17</f>
        <v>0</v>
      </c>
      <c r="M17" s="29">
        <f>'Ведомствени разходи'!M17+'Администрирани разходи'!M17+'ПРБ неприлагащи прогр. бюджет'!M17</f>
        <v>0</v>
      </c>
      <c r="N17" s="29">
        <f>'Ведомствени разходи'!N17+'Администрирани разходи'!N17+'ПРБ неприлагащи прогр. бюджет'!N17</f>
        <v>0</v>
      </c>
    </row>
    <row r="18" spans="1:14" ht="15.75">
      <c r="A18" s="36" t="s">
        <v>32</v>
      </c>
      <c r="B18" s="36"/>
      <c r="C18" s="36"/>
      <c r="D18" s="36"/>
      <c r="E18" s="36"/>
      <c r="F18" s="36"/>
      <c r="G18" s="36"/>
      <c r="H18" s="36"/>
      <c r="I18" s="29">
        <f>'Ведомствени разходи'!I18+'Администрирани разходи'!I18+'ПРБ неприлагащи прогр. бюджет'!I18</f>
        <v>0</v>
      </c>
      <c r="J18" s="29">
        <f>'Ведомствени разходи'!J18+'Администрирани разходи'!J18+'ПРБ неприлагащи прогр. бюджет'!J18</f>
        <v>0</v>
      </c>
      <c r="K18" s="29">
        <f>'Ведомствени разходи'!K18+'Администрирани разходи'!K18+'ПРБ неприлагащи прогр. бюджет'!K18</f>
        <v>0</v>
      </c>
      <c r="L18" s="29">
        <f>'Ведомствени разходи'!L18+'Администрирани разходи'!L18+'ПРБ неприлагащи прогр. бюджет'!L18</f>
        <v>0</v>
      </c>
      <c r="M18" s="29">
        <f>'Ведомствени разходи'!M18+'Администрирани разходи'!M18+'ПРБ неприлагащи прогр. бюджет'!M18</f>
        <v>0</v>
      </c>
      <c r="N18" s="29">
        <f>'Ведомствени разходи'!N18+'Администрирани разходи'!N18+'ПРБ неприлагащи прогр. бюджет'!N18</f>
        <v>0</v>
      </c>
    </row>
    <row r="19" spans="1:14" ht="15.75">
      <c r="A19" s="36" t="s">
        <v>10</v>
      </c>
      <c r="B19" s="36"/>
      <c r="C19" s="36"/>
      <c r="D19" s="36"/>
      <c r="E19" s="36"/>
      <c r="F19" s="36"/>
      <c r="G19" s="36"/>
      <c r="H19" s="36"/>
      <c r="I19" s="29">
        <f>'Ведомствени разходи'!I19+'Администрирани разходи'!I19+'ПРБ неприлагащи прогр. бюджет'!I19</f>
        <v>0</v>
      </c>
      <c r="J19" s="29">
        <f>'Ведомствени разходи'!J19+'Администрирани разходи'!J19+'ПРБ неприлагащи прогр. бюджет'!J19</f>
        <v>0</v>
      </c>
      <c r="K19" s="29">
        <f>'Ведомствени разходи'!K19+'Администрирани разходи'!K19+'ПРБ неприлагащи прогр. бюджет'!K19</f>
        <v>0</v>
      </c>
      <c r="L19" s="29">
        <f>'Ведомствени разходи'!L19+'Администрирани разходи'!L19+'ПРБ неприлагащи прогр. бюджет'!L19</f>
        <v>0</v>
      </c>
      <c r="M19" s="29">
        <f>'Ведомствени разходи'!M19+'Администрирани разходи'!M19+'ПРБ неприлагащи прогр. бюджет'!M19</f>
        <v>0</v>
      </c>
      <c r="N19" s="29">
        <f>'Ведомствени разходи'!N19+'Администрирани разходи'!N19+'ПРБ неприлагащи прогр. бюджет'!N19</f>
        <v>0</v>
      </c>
    </row>
    <row r="20" spans="1:14" ht="15.75">
      <c r="A20" s="36" t="s">
        <v>11</v>
      </c>
      <c r="B20" s="36"/>
      <c r="C20" s="36"/>
      <c r="D20" s="36"/>
      <c r="E20" s="36"/>
      <c r="F20" s="36"/>
      <c r="G20" s="36"/>
      <c r="H20" s="36"/>
      <c r="I20" s="29">
        <f>'Ведомствени разходи'!I20+'Администрирани разходи'!I20+'ПРБ неприлагащи прогр. бюджет'!I20</f>
        <v>0</v>
      </c>
      <c r="J20" s="29">
        <f>'Ведомствени разходи'!J20+'Администрирани разходи'!J20+'ПРБ неприлагащи прогр. бюджет'!J20</f>
        <v>0</v>
      </c>
      <c r="K20" s="29">
        <f>'Ведомствени разходи'!K20+'Администрирани разходи'!K20+'ПРБ неприлагащи прогр. бюджет'!K20</f>
        <v>0</v>
      </c>
      <c r="L20" s="29">
        <f>'Ведомствени разходи'!L20+'Администрирани разходи'!L20+'ПРБ неприлагащи прогр. бюджет'!L20</f>
        <v>0</v>
      </c>
      <c r="M20" s="29">
        <f>'Ведомствени разходи'!M20+'Администрирани разходи'!M20+'ПРБ неприлагащи прогр. бюджет'!M20</f>
        <v>0</v>
      </c>
      <c r="N20" s="29">
        <f>'Ведомствени разходи'!N20+'Администрирани разходи'!N20+'ПРБ неприлагащи прогр. бюджет'!N20</f>
        <v>0</v>
      </c>
    </row>
    <row r="21" spans="1:14" ht="15.75">
      <c r="A21" s="36" t="s">
        <v>12</v>
      </c>
      <c r="B21" s="36"/>
      <c r="C21" s="36"/>
      <c r="D21" s="36"/>
      <c r="E21" s="36"/>
      <c r="F21" s="36"/>
      <c r="G21" s="36"/>
      <c r="H21" s="36"/>
      <c r="I21" s="26">
        <f t="shared" ref="I21:N21" si="1">SUM(I22:I23)</f>
        <v>0</v>
      </c>
      <c r="J21" s="26">
        <f t="shared" si="1"/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1" t="s">
        <v>13</v>
      </c>
      <c r="B22" s="41"/>
      <c r="C22" s="41"/>
      <c r="D22" s="41"/>
      <c r="E22" s="41"/>
      <c r="F22" s="41"/>
      <c r="G22" s="41"/>
      <c r="H22" s="41"/>
      <c r="I22" s="34">
        <f>'Ведомствени разходи'!I22+'Администрирани разходи'!I22+'ПРБ неприлагащи прогр. бюджет'!I22</f>
        <v>0</v>
      </c>
      <c r="J22" s="34">
        <f>'Ведомствени разходи'!J22+'Администрирани разходи'!J22+'ПРБ неприлагащи прогр. бюджет'!J22</f>
        <v>0</v>
      </c>
      <c r="K22" s="34">
        <f>'Ведомствени разходи'!K22+'Администрирани разходи'!K22+'ПРБ неприлагащи прогр. бюджет'!K22</f>
        <v>0</v>
      </c>
      <c r="L22" s="34">
        <f>'Ведомствени разходи'!L22+'Администрирани разходи'!L22+'ПРБ неприлагащи прогр. бюджет'!L22</f>
        <v>0</v>
      </c>
      <c r="M22" s="34">
        <f>'Ведомствени разходи'!M22+'Администрирани разходи'!M22+'ПРБ неприлагащи прогр. бюджет'!M22</f>
        <v>0</v>
      </c>
      <c r="N22" s="34">
        <f>'Ведомствени разходи'!N22+'Администрирани разходи'!N22+'ПРБ неприлагащи прогр. бюджет'!N22</f>
        <v>0</v>
      </c>
    </row>
    <row r="23" spans="1:14" s="5" customFormat="1" ht="15.75">
      <c r="A23" s="41" t="s">
        <v>14</v>
      </c>
      <c r="B23" s="41"/>
      <c r="C23" s="41"/>
      <c r="D23" s="41"/>
      <c r="E23" s="41"/>
      <c r="F23" s="41"/>
      <c r="G23" s="41"/>
      <c r="H23" s="41"/>
      <c r="I23" s="34">
        <f>'Ведомствени разходи'!I23+'Администрирани разходи'!I23+'ПРБ неприлагащи прогр. бюджет'!I23</f>
        <v>0</v>
      </c>
      <c r="J23" s="34">
        <f>'Ведомствени разходи'!J23+'Администрирани разходи'!J23+'ПРБ неприлагащи прогр. бюджет'!J23</f>
        <v>0</v>
      </c>
      <c r="K23" s="34">
        <f>'Ведомствени разходи'!K23+'Администрирани разходи'!K23+'ПРБ неприлагащи прогр. бюджет'!K23</f>
        <v>0</v>
      </c>
      <c r="L23" s="34">
        <f>'Ведомствени разходи'!L23+'Администрирани разходи'!L23+'ПРБ неприлагащи прогр. бюджет'!L23</f>
        <v>0</v>
      </c>
      <c r="M23" s="34">
        <f>'Ведомствени разходи'!M23+'Администрирани разходи'!M23+'ПРБ неприлагащи прогр. бюджет'!M23</f>
        <v>0</v>
      </c>
      <c r="N23" s="34">
        <f>'Ведомствени разходи'!N23+'Администрирани разходи'!N23+'ПРБ неприлагащи прогр. бюджет'!N23</f>
        <v>0</v>
      </c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 t="shared" ref="I24:N24" si="2">+I8+I12+I13+I15+I17+I18+I19+I20+I21</f>
        <v>39985</v>
      </c>
      <c r="J24" s="28">
        <f t="shared" si="2"/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2:H22"/>
    <mergeCell ref="A23:H23"/>
    <mergeCell ref="A24:H24"/>
    <mergeCell ref="A14:H14"/>
    <mergeCell ref="A15:H15"/>
    <mergeCell ref="A16:H16"/>
    <mergeCell ref="A17:H17"/>
    <mergeCell ref="A18:H18"/>
    <mergeCell ref="A19:H19"/>
    <mergeCell ref="B4:J4"/>
    <mergeCell ref="B5:J5"/>
    <mergeCell ref="A21:H21"/>
    <mergeCell ref="L1:N1"/>
    <mergeCell ref="A2:N2"/>
    <mergeCell ref="A20:H20"/>
    <mergeCell ref="A7:H7"/>
    <mergeCell ref="A11:H11"/>
    <mergeCell ref="A12:H12"/>
    <mergeCell ref="A13:H13"/>
    <mergeCell ref="A8:H8"/>
    <mergeCell ref="A9:H9"/>
    <mergeCell ref="A10:H10"/>
    <mergeCell ref="I6:N6"/>
  </mergeCells>
  <phoneticPr fontId="17" type="noConversion"/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pane xSplit="8" ySplit="7" topLeftCell="L12" activePane="bottomRight" state="frozen"/>
      <selection pane="topRight" activeCell="I1" sqref="I1"/>
      <selection pane="bottomLeft" activeCell="A8" sqref="A8"/>
      <selection pane="bottomRight" activeCell="L4" sqref="L4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3" width="16.85546875" customWidth="1"/>
    <col min="14" max="14" width="13.7109375" customWidth="1"/>
  </cols>
  <sheetData>
    <row r="1" spans="1:14" ht="15.75" thickBot="1">
      <c r="L1" s="55" t="s">
        <v>33</v>
      </c>
      <c r="M1" s="55"/>
      <c r="N1" s="55"/>
    </row>
    <row r="2" spans="1:14" ht="49.5" customHeight="1">
      <c r="A2" s="50" t="s">
        <v>27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4" ht="21.75" customHeigh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>
      <c r="A4" s="13"/>
      <c r="B4" s="56" t="str">
        <f>IF(ISBLANK(ОБЩО!B4:J4),"",ОБЩО!B4:J4)</f>
        <v>КОМИСИЯ ЗА ЗАЩИТА НА КОНКУРЕНЦИЯТА</v>
      </c>
      <c r="C4" s="57"/>
      <c r="D4" s="57"/>
      <c r="E4" s="57"/>
      <c r="F4" s="58"/>
      <c r="G4" s="58"/>
      <c r="H4" s="58"/>
      <c r="I4" s="58"/>
      <c r="J4" s="59"/>
      <c r="K4" s="25" t="str">
        <f>IF(ISBLANK(ОБЩО!K4),"",ОБЩО!K4)</f>
        <v>01.03.2020 г.</v>
      </c>
      <c r="L4" s="25" t="str">
        <f>IF(ISBLANK(ОБЩО!L4),"",ОБЩО!L4)</f>
        <v>31.12.2020 г.</v>
      </c>
      <c r="M4" s="10"/>
      <c r="N4" s="15"/>
    </row>
    <row r="5" spans="1:14" ht="18.75" customHeight="1" thickBot="1">
      <c r="A5" s="16"/>
      <c r="B5" s="60" t="s">
        <v>25</v>
      </c>
      <c r="C5" s="61"/>
      <c r="D5" s="61"/>
      <c r="E5" s="61"/>
      <c r="F5" s="61"/>
      <c r="G5" s="61"/>
      <c r="H5" s="61"/>
      <c r="I5" s="61"/>
      <c r="J5" s="61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2" t="s">
        <v>21</v>
      </c>
      <c r="J6" s="43"/>
      <c r="K6" s="43"/>
      <c r="L6" s="43"/>
      <c r="M6" s="43"/>
      <c r="N6" s="44"/>
    </row>
    <row r="7" spans="1:14" ht="26.25" thickBot="1">
      <c r="A7" s="53" t="s">
        <v>29</v>
      </c>
      <c r="B7" s="53"/>
      <c r="C7" s="53"/>
      <c r="D7" s="53"/>
      <c r="E7" s="53"/>
      <c r="F7" s="53"/>
      <c r="G7" s="53"/>
      <c r="H7" s="53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37" t="s">
        <v>0</v>
      </c>
      <c r="B8" s="37"/>
      <c r="C8" s="37"/>
      <c r="D8" s="37"/>
      <c r="E8" s="37"/>
      <c r="F8" s="37"/>
      <c r="G8" s="37"/>
      <c r="H8" s="37"/>
      <c r="I8" s="26">
        <f t="shared" ref="I8:N8" si="0">SUM(I9:I11)</f>
        <v>4027</v>
      </c>
      <c r="J8" s="26">
        <f t="shared" si="0"/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38" t="s">
        <v>1</v>
      </c>
      <c r="B9" s="39"/>
      <c r="C9" s="39"/>
      <c r="D9" s="39"/>
      <c r="E9" s="39"/>
      <c r="F9" s="39"/>
      <c r="G9" s="39"/>
      <c r="H9" s="40"/>
      <c r="I9" s="30">
        <v>3600</v>
      </c>
      <c r="J9" s="30"/>
      <c r="K9" s="30"/>
      <c r="L9" s="30"/>
      <c r="M9" s="30"/>
      <c r="N9" s="30"/>
    </row>
    <row r="10" spans="1:14" ht="15.75">
      <c r="A10" s="41" t="s">
        <v>2</v>
      </c>
      <c r="B10" s="41"/>
      <c r="C10" s="41"/>
      <c r="D10" s="41"/>
      <c r="E10" s="41"/>
      <c r="F10" s="41"/>
      <c r="G10" s="41"/>
      <c r="H10" s="41"/>
      <c r="I10" s="30"/>
      <c r="J10" s="30"/>
      <c r="K10" s="30"/>
      <c r="L10" s="30"/>
      <c r="M10" s="30"/>
      <c r="N10" s="30"/>
    </row>
    <row r="11" spans="1:14" ht="15.75">
      <c r="A11" s="41" t="s">
        <v>3</v>
      </c>
      <c r="B11" s="41"/>
      <c r="C11" s="41"/>
      <c r="D11" s="41"/>
      <c r="E11" s="41"/>
      <c r="F11" s="41"/>
      <c r="G11" s="41"/>
      <c r="H11" s="41"/>
      <c r="I11" s="30">
        <v>427</v>
      </c>
      <c r="J11" s="30"/>
      <c r="K11" s="30"/>
      <c r="L11" s="30"/>
      <c r="M11" s="30"/>
      <c r="N11" s="30"/>
    </row>
    <row r="12" spans="1:14" ht="15.75">
      <c r="A12" s="36" t="s">
        <v>4</v>
      </c>
      <c r="B12" s="36"/>
      <c r="C12" s="36"/>
      <c r="D12" s="36"/>
      <c r="E12" s="36"/>
      <c r="F12" s="36"/>
      <c r="G12" s="36"/>
      <c r="H12" s="36"/>
      <c r="I12" s="32">
        <v>35958</v>
      </c>
      <c r="J12" s="32"/>
      <c r="K12" s="32"/>
      <c r="L12" s="32"/>
      <c r="M12" s="32"/>
      <c r="N12" s="32"/>
    </row>
    <row r="13" spans="1:14" ht="15.75">
      <c r="A13" s="36" t="s">
        <v>5</v>
      </c>
      <c r="B13" s="36"/>
      <c r="C13" s="36"/>
      <c r="D13" s="36"/>
      <c r="E13" s="36"/>
      <c r="F13" s="36"/>
      <c r="G13" s="36"/>
      <c r="H13" s="36"/>
      <c r="I13" s="32"/>
      <c r="J13" s="32"/>
      <c r="K13" s="32"/>
      <c r="L13" s="32"/>
      <c r="M13" s="32"/>
      <c r="N13" s="32"/>
    </row>
    <row r="14" spans="1:14" s="5" customFormat="1" ht="15.75">
      <c r="A14" s="41" t="s">
        <v>6</v>
      </c>
      <c r="B14" s="41"/>
      <c r="C14" s="41"/>
      <c r="D14" s="41"/>
      <c r="E14" s="41"/>
      <c r="F14" s="41"/>
      <c r="G14" s="41"/>
      <c r="H14" s="41"/>
      <c r="I14" s="31"/>
      <c r="J14" s="31"/>
      <c r="K14" s="31"/>
      <c r="L14" s="31"/>
      <c r="M14" s="31"/>
      <c r="N14" s="31"/>
    </row>
    <row r="15" spans="1:14" ht="15.75">
      <c r="A15" s="36" t="s">
        <v>7</v>
      </c>
      <c r="B15" s="36"/>
      <c r="C15" s="36"/>
      <c r="D15" s="36"/>
      <c r="E15" s="36"/>
      <c r="F15" s="36"/>
      <c r="G15" s="36"/>
      <c r="H15" s="36"/>
      <c r="I15" s="32"/>
      <c r="J15" s="32"/>
      <c r="K15" s="32"/>
      <c r="L15" s="32"/>
      <c r="M15" s="32"/>
      <c r="N15" s="32"/>
    </row>
    <row r="16" spans="1:14" s="5" customFormat="1" ht="15.75">
      <c r="A16" s="41" t="s">
        <v>8</v>
      </c>
      <c r="B16" s="41"/>
      <c r="C16" s="41"/>
      <c r="D16" s="41"/>
      <c r="E16" s="41"/>
      <c r="F16" s="41"/>
      <c r="G16" s="41"/>
      <c r="H16" s="41"/>
      <c r="I16" s="31"/>
      <c r="J16" s="31"/>
      <c r="K16" s="31"/>
      <c r="L16" s="31"/>
      <c r="M16" s="31"/>
      <c r="N16" s="31"/>
    </row>
    <row r="17" spans="1:14" ht="15.75">
      <c r="A17" s="36" t="s">
        <v>9</v>
      </c>
      <c r="B17" s="36"/>
      <c r="C17" s="36"/>
      <c r="D17" s="36"/>
      <c r="E17" s="36"/>
      <c r="F17" s="36"/>
      <c r="G17" s="36"/>
      <c r="H17" s="36"/>
      <c r="I17" s="32"/>
      <c r="J17" s="32"/>
      <c r="K17" s="32"/>
      <c r="L17" s="32"/>
      <c r="M17" s="32"/>
      <c r="N17" s="32"/>
    </row>
    <row r="18" spans="1:14" ht="15.75">
      <c r="A18" s="36" t="s">
        <v>32</v>
      </c>
      <c r="B18" s="36"/>
      <c r="C18" s="36"/>
      <c r="D18" s="36"/>
      <c r="E18" s="36"/>
      <c r="F18" s="36"/>
      <c r="G18" s="36"/>
      <c r="H18" s="36"/>
      <c r="I18" s="32"/>
      <c r="J18" s="32"/>
      <c r="K18" s="32"/>
      <c r="L18" s="32"/>
      <c r="M18" s="32"/>
      <c r="N18" s="32"/>
    </row>
    <row r="19" spans="1:14" ht="15.75">
      <c r="A19" s="36" t="s">
        <v>10</v>
      </c>
      <c r="B19" s="36"/>
      <c r="C19" s="36"/>
      <c r="D19" s="36"/>
      <c r="E19" s="36"/>
      <c r="F19" s="36"/>
      <c r="G19" s="36"/>
      <c r="H19" s="36"/>
      <c r="I19" s="32"/>
      <c r="J19" s="32"/>
      <c r="K19" s="32"/>
      <c r="L19" s="32"/>
      <c r="M19" s="32"/>
      <c r="N19" s="32"/>
    </row>
    <row r="20" spans="1:14" ht="15.75">
      <c r="A20" s="36" t="s">
        <v>11</v>
      </c>
      <c r="B20" s="36"/>
      <c r="C20" s="36"/>
      <c r="D20" s="36"/>
      <c r="E20" s="36"/>
      <c r="F20" s="36"/>
      <c r="G20" s="36"/>
      <c r="H20" s="36"/>
      <c r="I20" s="32"/>
      <c r="J20" s="32"/>
      <c r="K20" s="32"/>
      <c r="L20" s="32"/>
      <c r="M20" s="32"/>
      <c r="N20" s="32"/>
    </row>
    <row r="21" spans="1:14" ht="15.75">
      <c r="A21" s="36" t="s">
        <v>12</v>
      </c>
      <c r="B21" s="36"/>
      <c r="C21" s="36"/>
      <c r="D21" s="36"/>
      <c r="E21" s="36"/>
      <c r="F21" s="36"/>
      <c r="G21" s="36"/>
      <c r="H21" s="36"/>
      <c r="I21" s="26">
        <f t="shared" ref="I21:N21" si="1">SUM(I22:I23)</f>
        <v>0</v>
      </c>
      <c r="J21" s="26">
        <f t="shared" si="1"/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1" t="s">
        <v>13</v>
      </c>
      <c r="B22" s="41"/>
      <c r="C22" s="41"/>
      <c r="D22" s="41"/>
      <c r="E22" s="41"/>
      <c r="F22" s="41"/>
      <c r="G22" s="41"/>
      <c r="H22" s="41"/>
      <c r="I22" s="31"/>
      <c r="J22" s="31"/>
      <c r="K22" s="31"/>
      <c r="L22" s="31"/>
      <c r="M22" s="31"/>
      <c r="N22" s="31"/>
    </row>
    <row r="23" spans="1:14" s="5" customFormat="1" ht="15.75">
      <c r="A23" s="41" t="s">
        <v>14</v>
      </c>
      <c r="B23" s="41"/>
      <c r="C23" s="41"/>
      <c r="D23" s="41"/>
      <c r="E23" s="41"/>
      <c r="F23" s="41"/>
      <c r="G23" s="41"/>
      <c r="H23" s="41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 t="shared" ref="I24:N24" si="2">+I8+I12+I13+I15+I17+I18+I19+I20+I21</f>
        <v>39985</v>
      </c>
      <c r="J24" s="28">
        <f t="shared" si="2"/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4:H24"/>
    <mergeCell ref="A2:N2"/>
    <mergeCell ref="B4:J4"/>
    <mergeCell ref="B5:J5"/>
    <mergeCell ref="I6:N6"/>
    <mergeCell ref="A7:H7"/>
    <mergeCell ref="A22:H22"/>
    <mergeCell ref="A17:H17"/>
    <mergeCell ref="A18:H18"/>
    <mergeCell ref="A19:H19"/>
    <mergeCell ref="A23:H23"/>
    <mergeCell ref="A20:H20"/>
    <mergeCell ref="A21:H21"/>
    <mergeCell ref="A8:H8"/>
    <mergeCell ref="A9:H9"/>
    <mergeCell ref="A11:H11"/>
    <mergeCell ref="A16:H16"/>
    <mergeCell ref="A10:H10"/>
    <mergeCell ref="A14:H14"/>
    <mergeCell ref="A15:H15"/>
    <mergeCell ref="L1:N1"/>
    <mergeCell ref="A12:H12"/>
    <mergeCell ref="A13:H13"/>
  </mergeCells>
  <phoneticPr fontId="17" type="noConversion"/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L4" sqref="L4"/>
    </sheetView>
  </sheetViews>
  <sheetFormatPr defaultRowHeight="15"/>
  <cols>
    <col min="1" max="3" width="9.140625" style="19"/>
    <col min="4" max="4" width="7" style="19" customWidth="1"/>
    <col min="5" max="5" width="8" style="19" customWidth="1"/>
    <col min="6" max="6" width="14.42578125" style="19" customWidth="1"/>
    <col min="7" max="7" width="6.85546875" style="19" customWidth="1"/>
    <col min="8" max="8" width="14.42578125" style="19" customWidth="1"/>
    <col min="9" max="9" width="15.42578125" style="19" customWidth="1"/>
    <col min="10" max="10" width="13.7109375" style="19" customWidth="1"/>
    <col min="11" max="13" width="16.85546875" style="19" customWidth="1"/>
    <col min="14" max="14" width="13.7109375" style="19" customWidth="1"/>
    <col min="15" max="16384" width="9.140625" style="19"/>
  </cols>
  <sheetData>
    <row r="1" spans="1:14" ht="15.75" thickBot="1">
      <c r="L1" s="55" t="s">
        <v>33</v>
      </c>
      <c r="M1" s="55"/>
      <c r="N1" s="55"/>
    </row>
    <row r="2" spans="1:14" ht="49.5" customHeight="1">
      <c r="A2" s="50" t="s">
        <v>31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4" ht="21.75" customHeight="1">
      <c r="A3" s="20"/>
      <c r="B3" s="21"/>
      <c r="C3" s="2"/>
      <c r="D3" s="2"/>
      <c r="E3" s="3"/>
      <c r="F3" s="22"/>
      <c r="G3" s="22"/>
      <c r="H3" s="6"/>
      <c r="I3" s="22"/>
      <c r="J3" s="22"/>
      <c r="K3" s="4" t="s">
        <v>15</v>
      </c>
      <c r="L3" s="4" t="s">
        <v>16</v>
      </c>
      <c r="M3" s="4"/>
      <c r="N3" s="14"/>
    </row>
    <row r="4" spans="1:14" ht="18.75" customHeight="1">
      <c r="A4" s="20"/>
      <c r="B4" s="56" t="str">
        <f>IF(ISBLANK(ОБЩО!B4:J4),"",ОБЩО!B4:J4)</f>
        <v>КОМИСИЯ ЗА ЗАЩИТА НА КОНКУРЕНЦИЯТА</v>
      </c>
      <c r="C4" s="57"/>
      <c r="D4" s="57"/>
      <c r="E4" s="57"/>
      <c r="F4" s="58"/>
      <c r="G4" s="58"/>
      <c r="H4" s="58"/>
      <c r="I4" s="58"/>
      <c r="J4" s="59"/>
      <c r="K4" s="25" t="str">
        <f>IF(ISBLANK(ОБЩО!K4),"",ОБЩО!K4)</f>
        <v>01.03.2020 г.</v>
      </c>
      <c r="L4" s="25" t="str">
        <f>IF(ISBLANK(ОБЩО!L4),"",ОБЩО!L4)</f>
        <v>31.12.2020 г.</v>
      </c>
      <c r="M4" s="10"/>
      <c r="N4" s="15"/>
    </row>
    <row r="5" spans="1:14" ht="18.75" customHeight="1" thickBot="1">
      <c r="A5" s="23"/>
      <c r="B5" s="60" t="s">
        <v>25</v>
      </c>
      <c r="C5" s="62"/>
      <c r="D5" s="62"/>
      <c r="E5" s="62"/>
      <c r="F5" s="62"/>
      <c r="G5" s="62"/>
      <c r="H5" s="62"/>
      <c r="I5" s="62"/>
      <c r="J5" s="62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2" t="s">
        <v>21</v>
      </c>
      <c r="J6" s="43"/>
      <c r="K6" s="43"/>
      <c r="L6" s="43"/>
      <c r="M6" s="43"/>
      <c r="N6" s="44"/>
    </row>
    <row r="7" spans="1:14" ht="26.25" thickBot="1">
      <c r="A7" s="53" t="s">
        <v>30</v>
      </c>
      <c r="B7" s="53"/>
      <c r="C7" s="53"/>
      <c r="D7" s="53"/>
      <c r="E7" s="53"/>
      <c r="F7" s="53"/>
      <c r="G7" s="53"/>
      <c r="H7" s="53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37" t="s">
        <v>0</v>
      </c>
      <c r="B8" s="37"/>
      <c r="C8" s="37"/>
      <c r="D8" s="37"/>
      <c r="E8" s="37"/>
      <c r="F8" s="37"/>
      <c r="G8" s="37"/>
      <c r="H8" s="37"/>
      <c r="I8" s="26">
        <f t="shared" ref="I8:N8" si="0">SUM(I9:I11)</f>
        <v>0</v>
      </c>
      <c r="J8" s="26">
        <f t="shared" si="0"/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38" t="s">
        <v>1</v>
      </c>
      <c r="B9" s="39"/>
      <c r="C9" s="39"/>
      <c r="D9" s="39"/>
      <c r="E9" s="39"/>
      <c r="F9" s="39"/>
      <c r="G9" s="39"/>
      <c r="H9" s="40"/>
      <c r="I9" s="30"/>
      <c r="J9" s="30"/>
      <c r="K9" s="30"/>
      <c r="L9" s="30"/>
      <c r="M9" s="30"/>
      <c r="N9" s="30"/>
    </row>
    <row r="10" spans="1:14" ht="15.75">
      <c r="A10" s="41" t="s">
        <v>2</v>
      </c>
      <c r="B10" s="41"/>
      <c r="C10" s="41"/>
      <c r="D10" s="41"/>
      <c r="E10" s="41"/>
      <c r="F10" s="41"/>
      <c r="G10" s="41"/>
      <c r="H10" s="41"/>
      <c r="I10" s="30"/>
      <c r="J10" s="30"/>
      <c r="K10" s="30"/>
      <c r="L10" s="30"/>
      <c r="M10" s="30"/>
      <c r="N10" s="30"/>
    </row>
    <row r="11" spans="1:14" ht="15.75">
      <c r="A11" s="41" t="s">
        <v>3</v>
      </c>
      <c r="B11" s="41"/>
      <c r="C11" s="41"/>
      <c r="D11" s="41"/>
      <c r="E11" s="41"/>
      <c r="F11" s="41"/>
      <c r="G11" s="41"/>
      <c r="H11" s="41"/>
      <c r="I11" s="30"/>
      <c r="J11" s="30"/>
      <c r="K11" s="30"/>
      <c r="L11" s="30"/>
      <c r="M11" s="30"/>
      <c r="N11" s="30"/>
    </row>
    <row r="12" spans="1:14" ht="15.75">
      <c r="A12" s="36" t="s">
        <v>4</v>
      </c>
      <c r="B12" s="36"/>
      <c r="C12" s="36"/>
      <c r="D12" s="36"/>
      <c r="E12" s="36"/>
      <c r="F12" s="36"/>
      <c r="G12" s="36"/>
      <c r="H12" s="36"/>
      <c r="I12" s="32"/>
      <c r="J12" s="32"/>
      <c r="K12" s="32"/>
      <c r="L12" s="32"/>
      <c r="M12" s="32"/>
      <c r="N12" s="32"/>
    </row>
    <row r="13" spans="1:14" ht="15.75">
      <c r="A13" s="36" t="s">
        <v>5</v>
      </c>
      <c r="B13" s="36"/>
      <c r="C13" s="36"/>
      <c r="D13" s="36"/>
      <c r="E13" s="36"/>
      <c r="F13" s="36"/>
      <c r="G13" s="36"/>
      <c r="H13" s="36"/>
      <c r="I13" s="32"/>
      <c r="J13" s="32"/>
      <c r="K13" s="32"/>
      <c r="L13" s="32"/>
      <c r="M13" s="32"/>
      <c r="N13" s="32"/>
    </row>
    <row r="14" spans="1:14" s="24" customFormat="1" ht="15.75">
      <c r="A14" s="41" t="s">
        <v>6</v>
      </c>
      <c r="B14" s="41"/>
      <c r="C14" s="41"/>
      <c r="D14" s="41"/>
      <c r="E14" s="41"/>
      <c r="F14" s="41"/>
      <c r="G14" s="41"/>
      <c r="H14" s="41"/>
      <c r="I14" s="31"/>
      <c r="J14" s="31"/>
      <c r="K14" s="31"/>
      <c r="L14" s="31"/>
      <c r="M14" s="31"/>
      <c r="N14" s="31"/>
    </row>
    <row r="15" spans="1:14" ht="15.75">
      <c r="A15" s="36" t="s">
        <v>7</v>
      </c>
      <c r="B15" s="36"/>
      <c r="C15" s="36"/>
      <c r="D15" s="36"/>
      <c r="E15" s="36"/>
      <c r="F15" s="36"/>
      <c r="G15" s="36"/>
      <c r="H15" s="36"/>
      <c r="I15" s="32"/>
      <c r="J15" s="32"/>
      <c r="K15" s="32"/>
      <c r="L15" s="32"/>
      <c r="M15" s="32"/>
      <c r="N15" s="32"/>
    </row>
    <row r="16" spans="1:14" s="24" customFormat="1" ht="15.75">
      <c r="A16" s="41" t="s">
        <v>8</v>
      </c>
      <c r="B16" s="41"/>
      <c r="C16" s="41"/>
      <c r="D16" s="41"/>
      <c r="E16" s="41"/>
      <c r="F16" s="41"/>
      <c r="G16" s="41"/>
      <c r="H16" s="41"/>
      <c r="I16" s="31"/>
      <c r="J16" s="31"/>
      <c r="K16" s="31"/>
      <c r="L16" s="31"/>
      <c r="M16" s="31"/>
      <c r="N16" s="31"/>
    </row>
    <row r="17" spans="1:14" ht="15.75">
      <c r="A17" s="36" t="s">
        <v>9</v>
      </c>
      <c r="B17" s="36"/>
      <c r="C17" s="36"/>
      <c r="D17" s="36"/>
      <c r="E17" s="36"/>
      <c r="F17" s="36"/>
      <c r="G17" s="36"/>
      <c r="H17" s="36"/>
      <c r="I17" s="32"/>
      <c r="J17" s="32"/>
      <c r="K17" s="32"/>
      <c r="L17" s="32"/>
      <c r="M17" s="32"/>
      <c r="N17" s="32"/>
    </row>
    <row r="18" spans="1:14" ht="15.75">
      <c r="A18" s="36" t="s">
        <v>32</v>
      </c>
      <c r="B18" s="36"/>
      <c r="C18" s="36"/>
      <c r="D18" s="36"/>
      <c r="E18" s="36"/>
      <c r="F18" s="36"/>
      <c r="G18" s="36"/>
      <c r="H18" s="36"/>
      <c r="I18" s="32"/>
      <c r="J18" s="32"/>
      <c r="K18" s="32"/>
      <c r="L18" s="32"/>
      <c r="M18" s="32"/>
      <c r="N18" s="32"/>
    </row>
    <row r="19" spans="1:14" ht="15.75">
      <c r="A19" s="36" t="s">
        <v>10</v>
      </c>
      <c r="B19" s="36"/>
      <c r="C19" s="36"/>
      <c r="D19" s="36"/>
      <c r="E19" s="36"/>
      <c r="F19" s="36"/>
      <c r="G19" s="36"/>
      <c r="H19" s="36"/>
      <c r="I19" s="32"/>
      <c r="J19" s="32"/>
      <c r="K19" s="32"/>
      <c r="L19" s="32"/>
      <c r="M19" s="32"/>
      <c r="N19" s="32"/>
    </row>
    <row r="20" spans="1:14" ht="15.75">
      <c r="A20" s="36" t="s">
        <v>11</v>
      </c>
      <c r="B20" s="36"/>
      <c r="C20" s="36"/>
      <c r="D20" s="36"/>
      <c r="E20" s="36"/>
      <c r="F20" s="36"/>
      <c r="G20" s="36"/>
      <c r="H20" s="36"/>
      <c r="I20" s="32"/>
      <c r="J20" s="32"/>
      <c r="K20" s="32"/>
      <c r="L20" s="32"/>
      <c r="M20" s="32"/>
      <c r="N20" s="32"/>
    </row>
    <row r="21" spans="1:14" ht="15.75">
      <c r="A21" s="36" t="s">
        <v>12</v>
      </c>
      <c r="B21" s="36"/>
      <c r="C21" s="36"/>
      <c r="D21" s="36"/>
      <c r="E21" s="36"/>
      <c r="F21" s="36"/>
      <c r="G21" s="36"/>
      <c r="H21" s="36"/>
      <c r="I21" s="26">
        <f t="shared" ref="I21:N21" si="1">SUM(I22:I23)</f>
        <v>0</v>
      </c>
      <c r="J21" s="26">
        <f t="shared" si="1"/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24" customFormat="1" ht="15.75">
      <c r="A22" s="41" t="s">
        <v>13</v>
      </c>
      <c r="B22" s="41"/>
      <c r="C22" s="41"/>
      <c r="D22" s="41"/>
      <c r="E22" s="41"/>
      <c r="F22" s="41"/>
      <c r="G22" s="41"/>
      <c r="H22" s="41"/>
      <c r="I22" s="31"/>
      <c r="J22" s="31"/>
      <c r="K22" s="31"/>
      <c r="L22" s="31"/>
      <c r="M22" s="31"/>
      <c r="N22" s="31"/>
    </row>
    <row r="23" spans="1:14" s="24" customFormat="1" ht="15.75">
      <c r="A23" s="41" t="s">
        <v>14</v>
      </c>
      <c r="B23" s="41"/>
      <c r="C23" s="41"/>
      <c r="D23" s="41"/>
      <c r="E23" s="41"/>
      <c r="F23" s="41"/>
      <c r="G23" s="41"/>
      <c r="H23" s="41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 t="shared" ref="I24:N24" si="2">+I8+I12+I13+I15+I17+I18+I19+I20+I21</f>
        <v>0</v>
      </c>
      <c r="J24" s="28">
        <f t="shared" si="2"/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1:H21"/>
    <mergeCell ref="A20:H20"/>
    <mergeCell ref="A12:H12"/>
    <mergeCell ref="A13:H13"/>
    <mergeCell ref="A14:H14"/>
    <mergeCell ref="A15:H15"/>
    <mergeCell ref="A16:H16"/>
    <mergeCell ref="A7:H7"/>
    <mergeCell ref="A23:H23"/>
    <mergeCell ref="A24:H24"/>
    <mergeCell ref="A22:H22"/>
    <mergeCell ref="L1:N1"/>
    <mergeCell ref="A8:H8"/>
    <mergeCell ref="A9:H9"/>
    <mergeCell ref="A2:N2"/>
    <mergeCell ref="B4:J4"/>
    <mergeCell ref="B5:J5"/>
    <mergeCell ref="I6:N6"/>
    <mergeCell ref="A10:H10"/>
    <mergeCell ref="A17:H17"/>
    <mergeCell ref="A18:H18"/>
    <mergeCell ref="A19:H19"/>
    <mergeCell ref="A11:H11"/>
  </mergeCells>
  <phoneticPr fontId="17" type="noConversion"/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A18" sqref="A18:N18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3" width="16.85546875" customWidth="1"/>
    <col min="14" max="14" width="13.7109375" customWidth="1"/>
  </cols>
  <sheetData>
    <row r="1" spans="1:14" ht="15.75" thickBot="1">
      <c r="L1" s="55" t="s">
        <v>33</v>
      </c>
      <c r="M1" s="55"/>
      <c r="N1" s="55"/>
    </row>
    <row r="2" spans="1:14" ht="49.5" customHeight="1">
      <c r="A2" s="50" t="s">
        <v>22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4" ht="21.75" customHeigh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>
      <c r="A4" s="13"/>
      <c r="B4" s="56" t="str">
        <f>IF(ISBLANK(ОБЩО!B4:J4),"",ОБЩО!B4:J4)</f>
        <v>КОМИСИЯ ЗА ЗАЩИТА НА КОНКУРЕНЦИЯТА</v>
      </c>
      <c r="C4" s="57"/>
      <c r="D4" s="57"/>
      <c r="E4" s="57"/>
      <c r="F4" s="58"/>
      <c r="G4" s="58"/>
      <c r="H4" s="58"/>
      <c r="I4" s="58"/>
      <c r="J4" s="59"/>
      <c r="K4" s="25" t="str">
        <f>IF(ISBLANK(ОБЩО!K4),"",ОБЩО!K4)</f>
        <v>01.03.2020 г.</v>
      </c>
      <c r="L4" s="25" t="str">
        <f>IF(ISBLANK(ОБЩО!L4),"",ОБЩО!L4)</f>
        <v>31.12.2020 г.</v>
      </c>
      <c r="M4" s="10"/>
      <c r="N4" s="15"/>
    </row>
    <row r="5" spans="1:14" ht="18.75" customHeight="1" thickBot="1">
      <c r="A5" s="16"/>
      <c r="B5" s="60" t="s">
        <v>25</v>
      </c>
      <c r="C5" s="61"/>
      <c r="D5" s="61"/>
      <c r="E5" s="61"/>
      <c r="F5" s="61"/>
      <c r="G5" s="61"/>
      <c r="H5" s="61"/>
      <c r="I5" s="61"/>
      <c r="J5" s="61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2" t="s">
        <v>21</v>
      </c>
      <c r="J6" s="43"/>
      <c r="K6" s="43"/>
      <c r="L6" s="43"/>
      <c r="M6" s="43"/>
      <c r="N6" s="44"/>
    </row>
    <row r="7" spans="1:14" ht="26.25" thickBot="1">
      <c r="A7" s="53" t="s">
        <v>34</v>
      </c>
      <c r="B7" s="53"/>
      <c r="C7" s="53"/>
      <c r="D7" s="53"/>
      <c r="E7" s="53"/>
      <c r="F7" s="53"/>
      <c r="G7" s="53"/>
      <c r="H7" s="53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37" t="s">
        <v>0</v>
      </c>
      <c r="B8" s="37"/>
      <c r="C8" s="37"/>
      <c r="D8" s="37"/>
      <c r="E8" s="37"/>
      <c r="F8" s="37"/>
      <c r="G8" s="37"/>
      <c r="H8" s="37"/>
      <c r="I8" s="26">
        <f t="shared" ref="I8:N8" si="0">SUM(I9:I11)</f>
        <v>0</v>
      </c>
      <c r="J8" s="26">
        <f t="shared" si="0"/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38" t="s">
        <v>1</v>
      </c>
      <c r="B9" s="39"/>
      <c r="C9" s="39"/>
      <c r="D9" s="39"/>
      <c r="E9" s="39"/>
      <c r="F9" s="39"/>
      <c r="G9" s="39"/>
      <c r="H9" s="40"/>
      <c r="I9" s="30"/>
      <c r="J9" s="30"/>
      <c r="K9" s="30"/>
      <c r="L9" s="30"/>
      <c r="M9" s="30"/>
      <c r="N9" s="30"/>
    </row>
    <row r="10" spans="1:14" ht="15.75">
      <c r="A10" s="41" t="s">
        <v>2</v>
      </c>
      <c r="B10" s="41"/>
      <c r="C10" s="41"/>
      <c r="D10" s="41"/>
      <c r="E10" s="41"/>
      <c r="F10" s="41"/>
      <c r="G10" s="41"/>
      <c r="H10" s="41"/>
      <c r="I10" s="30"/>
      <c r="J10" s="30"/>
      <c r="K10" s="30"/>
      <c r="L10" s="30"/>
      <c r="M10" s="30"/>
      <c r="N10" s="30"/>
    </row>
    <row r="11" spans="1:14" ht="15.75">
      <c r="A11" s="41" t="s">
        <v>3</v>
      </c>
      <c r="B11" s="41"/>
      <c r="C11" s="41"/>
      <c r="D11" s="41"/>
      <c r="E11" s="41"/>
      <c r="F11" s="41"/>
      <c r="G11" s="41"/>
      <c r="H11" s="41"/>
      <c r="I11" s="30"/>
      <c r="J11" s="30"/>
      <c r="K11" s="30"/>
      <c r="L11" s="30"/>
      <c r="M11" s="30"/>
      <c r="N11" s="30"/>
    </row>
    <row r="12" spans="1:14" ht="15.75">
      <c r="A12" s="36" t="s">
        <v>4</v>
      </c>
      <c r="B12" s="36"/>
      <c r="C12" s="36"/>
      <c r="D12" s="36"/>
      <c r="E12" s="36"/>
      <c r="F12" s="36"/>
      <c r="G12" s="36"/>
      <c r="H12" s="36"/>
      <c r="I12" s="32"/>
      <c r="J12" s="32"/>
      <c r="K12" s="32"/>
      <c r="L12" s="32"/>
      <c r="M12" s="32"/>
      <c r="N12" s="32"/>
    </row>
    <row r="13" spans="1:14" ht="15.75">
      <c r="A13" s="36" t="s">
        <v>5</v>
      </c>
      <c r="B13" s="36"/>
      <c r="C13" s="36"/>
      <c r="D13" s="36"/>
      <c r="E13" s="36"/>
      <c r="F13" s="36"/>
      <c r="G13" s="36"/>
      <c r="H13" s="36"/>
      <c r="I13" s="32"/>
      <c r="J13" s="32"/>
      <c r="K13" s="32"/>
      <c r="L13" s="32"/>
      <c r="M13" s="32"/>
      <c r="N13" s="32"/>
    </row>
    <row r="14" spans="1:14" s="5" customFormat="1" ht="15.75">
      <c r="A14" s="41" t="s">
        <v>6</v>
      </c>
      <c r="B14" s="41"/>
      <c r="C14" s="41"/>
      <c r="D14" s="41"/>
      <c r="E14" s="41"/>
      <c r="F14" s="41"/>
      <c r="G14" s="41"/>
      <c r="H14" s="41"/>
      <c r="I14" s="31"/>
      <c r="J14" s="31"/>
      <c r="K14" s="31"/>
      <c r="L14" s="31"/>
      <c r="M14" s="31"/>
      <c r="N14" s="31"/>
    </row>
    <row r="15" spans="1:14" ht="15.75">
      <c r="A15" s="36" t="s">
        <v>7</v>
      </c>
      <c r="B15" s="36"/>
      <c r="C15" s="36"/>
      <c r="D15" s="36"/>
      <c r="E15" s="36"/>
      <c r="F15" s="36"/>
      <c r="G15" s="36"/>
      <c r="H15" s="36"/>
      <c r="I15" s="32"/>
      <c r="J15" s="32"/>
      <c r="K15" s="32"/>
      <c r="L15" s="32"/>
      <c r="M15" s="32"/>
      <c r="N15" s="32"/>
    </row>
    <row r="16" spans="1:14" s="5" customFormat="1" ht="15.75">
      <c r="A16" s="41" t="s">
        <v>8</v>
      </c>
      <c r="B16" s="41"/>
      <c r="C16" s="41"/>
      <c r="D16" s="41"/>
      <c r="E16" s="41"/>
      <c r="F16" s="41"/>
      <c r="G16" s="41"/>
      <c r="H16" s="41"/>
      <c r="I16" s="31"/>
      <c r="J16" s="31"/>
      <c r="K16" s="31"/>
      <c r="L16" s="31"/>
      <c r="M16" s="31"/>
      <c r="N16" s="31"/>
    </row>
    <row r="17" spans="1:14" ht="15.75">
      <c r="A17" s="36" t="s">
        <v>9</v>
      </c>
      <c r="B17" s="36"/>
      <c r="C17" s="36"/>
      <c r="D17" s="36"/>
      <c r="E17" s="36"/>
      <c r="F17" s="36"/>
      <c r="G17" s="36"/>
      <c r="H17" s="36"/>
      <c r="I17" s="32"/>
      <c r="J17" s="32"/>
      <c r="K17" s="32"/>
      <c r="L17" s="32"/>
      <c r="M17" s="32"/>
      <c r="N17" s="32"/>
    </row>
    <row r="18" spans="1:14" ht="15.75">
      <c r="A18" s="36" t="s">
        <v>32</v>
      </c>
      <c r="B18" s="36"/>
      <c r="C18" s="36"/>
      <c r="D18" s="36"/>
      <c r="E18" s="36"/>
      <c r="F18" s="36"/>
      <c r="G18" s="36"/>
      <c r="H18" s="36"/>
      <c r="I18" s="32"/>
      <c r="J18" s="32"/>
      <c r="K18" s="32"/>
      <c r="L18" s="32"/>
      <c r="M18" s="32"/>
      <c r="N18" s="32"/>
    </row>
    <row r="19" spans="1:14" ht="15.75">
      <c r="A19" s="36" t="s">
        <v>10</v>
      </c>
      <c r="B19" s="36"/>
      <c r="C19" s="36"/>
      <c r="D19" s="36"/>
      <c r="E19" s="36"/>
      <c r="F19" s="36"/>
      <c r="G19" s="36"/>
      <c r="H19" s="36"/>
      <c r="I19" s="32"/>
      <c r="J19" s="32"/>
      <c r="K19" s="32"/>
      <c r="L19" s="32"/>
      <c r="M19" s="32"/>
      <c r="N19" s="32"/>
    </row>
    <row r="20" spans="1:14" ht="15.75">
      <c r="A20" s="36" t="s">
        <v>11</v>
      </c>
      <c r="B20" s="36"/>
      <c r="C20" s="36"/>
      <c r="D20" s="36"/>
      <c r="E20" s="36"/>
      <c r="F20" s="36"/>
      <c r="G20" s="36"/>
      <c r="H20" s="36"/>
      <c r="I20" s="32"/>
      <c r="J20" s="32"/>
      <c r="K20" s="32"/>
      <c r="L20" s="32"/>
      <c r="M20" s="32"/>
      <c r="N20" s="32"/>
    </row>
    <row r="21" spans="1:14" ht="15.75">
      <c r="A21" s="36" t="s">
        <v>12</v>
      </c>
      <c r="B21" s="36"/>
      <c r="C21" s="36"/>
      <c r="D21" s="36"/>
      <c r="E21" s="36"/>
      <c r="F21" s="36"/>
      <c r="G21" s="36"/>
      <c r="H21" s="36"/>
      <c r="I21" s="26">
        <f t="shared" ref="I21:N21" si="1">SUM(I22:I23)</f>
        <v>0</v>
      </c>
      <c r="J21" s="26">
        <f t="shared" si="1"/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1" t="s">
        <v>13</v>
      </c>
      <c r="B22" s="41"/>
      <c r="C22" s="41"/>
      <c r="D22" s="41"/>
      <c r="E22" s="41"/>
      <c r="F22" s="41"/>
      <c r="G22" s="41"/>
      <c r="H22" s="41"/>
      <c r="I22" s="31"/>
      <c r="J22" s="31"/>
      <c r="K22" s="31"/>
      <c r="L22" s="31"/>
      <c r="M22" s="31"/>
      <c r="N22" s="31"/>
    </row>
    <row r="23" spans="1:14" s="5" customFormat="1" ht="15.75">
      <c r="A23" s="41" t="s">
        <v>14</v>
      </c>
      <c r="B23" s="41"/>
      <c r="C23" s="41"/>
      <c r="D23" s="41"/>
      <c r="E23" s="41"/>
      <c r="F23" s="41"/>
      <c r="G23" s="41"/>
      <c r="H23" s="41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 t="shared" ref="I24:N24" si="2">+I8+I12+I13+I15+I17+I18+I19+I20+I21</f>
        <v>0</v>
      </c>
      <c r="J24" s="28">
        <f t="shared" si="2"/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  <row r="27" spans="1:14" ht="15.75">
      <c r="A27" s="33" t="s">
        <v>35</v>
      </c>
    </row>
  </sheetData>
  <sheetProtection sheet="1" objects="1" scenarios="1"/>
  <mergeCells count="23">
    <mergeCell ref="A22:H22"/>
    <mergeCell ref="A23:H23"/>
    <mergeCell ref="A24:H24"/>
    <mergeCell ref="A15:H15"/>
    <mergeCell ref="A16:H16"/>
    <mergeCell ref="A17:H17"/>
    <mergeCell ref="A18:H18"/>
    <mergeCell ref="A19:H19"/>
    <mergeCell ref="A20:H20"/>
    <mergeCell ref="A12:H12"/>
    <mergeCell ref="A13:H13"/>
    <mergeCell ref="A21:H21"/>
    <mergeCell ref="L1:N1"/>
    <mergeCell ref="A14:H14"/>
    <mergeCell ref="A2:N2"/>
    <mergeCell ref="B4:J4"/>
    <mergeCell ref="B5:J5"/>
    <mergeCell ref="I6:N6"/>
    <mergeCell ref="A7:H7"/>
    <mergeCell ref="A8:H8"/>
    <mergeCell ref="A9:H9"/>
    <mergeCell ref="A10:H10"/>
    <mergeCell ref="A11:H11"/>
  </mergeCells>
  <phoneticPr fontId="17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ОБЩО</vt:lpstr>
      <vt:lpstr>Ведомствени разходи</vt:lpstr>
      <vt:lpstr>Администрирани разходи</vt:lpstr>
      <vt:lpstr>ПРБ неприлагащи прогр. бюджет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2021-01-07T10:11:23Z</cp:lastPrinted>
  <dcterms:created xsi:type="dcterms:W3CDTF">2020-04-28T14:17:25Z</dcterms:created>
  <dcterms:modified xsi:type="dcterms:W3CDTF">2021-01-07T10:11:31Z</dcterms:modified>
</cp:coreProperties>
</file>